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Наташечка\Desktop\меню\"/>
    </mc:Choice>
  </mc:AlternateContent>
  <xr:revisionPtr revIDLastSave="0" documentId="13_ncr:1_{6EA69CF3-54FF-431C-94B0-E782C3A07F5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1" i="1" l="1"/>
  <c r="C20" i="1"/>
  <c r="C19" i="1"/>
  <c r="C18" i="1"/>
  <c r="C13" i="1"/>
  <c r="C8" i="1"/>
  <c r="D7" i="1"/>
  <c r="C6" i="1"/>
  <c r="C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<sst xmlns="http://schemas.openxmlformats.org/spreadsheetml/2006/main" count="49" uniqueCount="47">
  <si>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</si>
  <si>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</si>
  <si>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</si>
  <si>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</si>
  <si>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</si>
  <si>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</si>
  <si>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</si>
  <si>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</si>
  <si>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</si>
  <si>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</si>
  <si>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</si>
  <si>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</si>
  <si>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</si>
  <si>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</si>
  <si>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</si>
  <si>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</si>
  <si>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</si>
  <si>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</si>
  <si>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</si>
  <si>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</si>
  <si>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</si>
  <si>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</si>
  <si>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</si>
  <si>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</si>
  <si>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</si>
  <si>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</si>
  <si>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</si>
  <si>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изюма</t>
  </si>
  <si>
    <t>напиток</t>
  </si>
  <si>
    <t>булочное</t>
  </si>
  <si>
    <t>кисломол.</t>
  </si>
  <si>
    <t>йогурт в индивидуальной упаковке</t>
  </si>
  <si>
    <t>183/2011</t>
  </si>
  <si>
    <t>каша жидкая молочная из гречневой крупы с маслом сливочным</t>
  </si>
  <si>
    <t>кофейный напиток с молоком</t>
  </si>
  <si>
    <t>батон обогащенный</t>
  </si>
  <si>
    <t>4/2011</t>
  </si>
  <si>
    <t>мандарин</t>
  </si>
  <si>
    <t>огурец соленый</t>
  </si>
  <si>
    <t>98/2011</t>
  </si>
  <si>
    <t>суп крестьянский с крупой и говядиной</t>
  </si>
  <si>
    <t>255/2012</t>
  </si>
  <si>
    <t>биточки рыбные запеченные</t>
  </si>
  <si>
    <t>322/2012</t>
  </si>
  <si>
    <t>пюре картофельное с морковью</t>
  </si>
  <si>
    <t>хлеб ржано-пшеничный обогащенный</t>
  </si>
  <si>
    <t>ГБОУ № 143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</si>
</sst>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83">
          <cell r="E83" t="str">
            <v>бутерброд с отварным куриным филе</v>
          </cell>
        </row>
        <row r="84">
          <cell r="K84" t="str">
            <v>тк №44/2022</v>
          </cell>
        </row>
        <row r="85">
          <cell r="K85" t="str">
            <v>тк №1/2022</v>
          </cell>
        </row>
        <row r="86">
          <cell r="K86" t="str">
            <v>тк №6/2022</v>
          </cell>
        </row>
        <row r="90">
          <cell r="K90" t="str">
            <v>тк №14/2022</v>
          </cell>
        </row>
        <row r="94">
          <cell r="K94" t="str">
            <v>тк №25/2022</v>
          </cell>
        </row>
        <row r="95">
          <cell r="K95" t="str">
            <v>тк №1/2022</v>
          </cell>
        </row>
        <row r="96">
          <cell r="K96" t="str">
            <v>тк №21/2022</v>
          </cell>
        </row>
        <row r="97">
          <cell r="K97" t="str">
            <v>тк №3/2022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46</v>
      </c>
      <c r="C1" s="40"/>
      <c r="D1" s="41"/>
      <c r="E1" t="s">
        <v>22</v>
      </c>
      <c r="F1" s="24"/>
      <c r="I1" t="s">
        <v>1</v>
      </c>
      <c r="J1" s="23">
        <v>45737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3" t="s">
        <v>33</v>
      </c>
      <c r="E4" s="15">
        <v>155</v>
      </c>
      <c r="F4" s="25">
        <v>104.4</v>
      </c>
      <c r="G4" s="15">
        <v>210</v>
      </c>
      <c r="H4" s="15">
        <v>6</v>
      </c>
      <c r="I4" s="15">
        <v>9</v>
      </c>
      <c r="J4" s="16">
        <v>25</v>
      </c>
    </row>
    <row r="5" spans="1:10" x14ac:dyDescent="0.3">
      <c r="A5" s="7"/>
      <c r="B5" s="1" t="s">
        <v>12</v>
      </c>
      <c r="C5" s="2" t="str">
        <f>[1]Лист1!$K$84</f>
        <v>тк №44/2022</v>
      </c>
      <c r="D5" s="34" t="s">
        <v>34</v>
      </c>
      <c r="E5" s="17">
        <v>200</v>
      </c>
      <c r="F5" s="26"/>
      <c r="G5" s="17">
        <v>94</v>
      </c>
      <c r="H5" s="17">
        <v>3</v>
      </c>
      <c r="I5" s="17">
        <v>2</v>
      </c>
      <c r="J5" s="18">
        <v>15</v>
      </c>
    </row>
    <row r="6" spans="1:10" x14ac:dyDescent="0.3">
      <c r="A6" s="7"/>
      <c r="B6" s="1" t="s">
        <v>23</v>
      </c>
      <c r="C6" s="2" t="str">
        <f>[1]Лист1!$K$85</f>
        <v>тк №1/2022</v>
      </c>
      <c r="D6" s="34" t="s">
        <v>35</v>
      </c>
      <c r="E6" s="17">
        <v>30</v>
      </c>
      <c r="F6" s="26"/>
      <c r="G6" s="17">
        <v>79</v>
      </c>
      <c r="H6" s="17">
        <v>2</v>
      </c>
      <c r="I6" s="17">
        <v>1.1599999999999999</v>
      </c>
      <c r="J6" s="18">
        <v>15</v>
      </c>
    </row>
    <row r="7" spans="1:10" x14ac:dyDescent="0.3">
      <c r="A7" s="7"/>
      <c r="B7" s="2" t="s">
        <v>29</v>
      </c>
      <c r="C7" s="24" t="s">
        <v>36</v>
      </c>
      <c r="D7" s="34" t="str">
        <f>[1]Лист1!$E$83</f>
        <v>бутерброд с отварным куриным филе</v>
      </c>
      <c r="E7" s="17">
        <v>45</v>
      </c>
      <c r="F7" s="26"/>
      <c r="G7" s="17">
        <v>100</v>
      </c>
      <c r="H7" s="17">
        <v>7</v>
      </c>
      <c r="I7" s="17">
        <v>2</v>
      </c>
      <c r="J7" s="18">
        <v>13</v>
      </c>
    </row>
    <row r="8" spans="1:10" x14ac:dyDescent="0.3">
      <c r="A8" s="7"/>
      <c r="B8" s="29" t="s">
        <v>20</v>
      </c>
      <c r="C8" s="38" t="str">
        <f>[1]Лист1!$K$86</f>
        <v>тк №6/2022</v>
      </c>
      <c r="D8" s="37" t="s">
        <v>37</v>
      </c>
      <c r="E8" s="30">
        <v>100</v>
      </c>
      <c r="F8" s="31"/>
      <c r="G8" s="30">
        <v>38</v>
      </c>
      <c r="H8" s="30">
        <v>1</v>
      </c>
      <c r="I8" s="30">
        <v>0</v>
      </c>
      <c r="J8" s="32">
        <v>8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 t="str">
        <f>[1]Лист1!$K$90</f>
        <v>тк №14/2022</v>
      </c>
      <c r="D13" s="36" t="s">
        <v>38</v>
      </c>
      <c r="E13" s="21">
        <v>100</v>
      </c>
      <c r="F13" s="28">
        <v>156.5</v>
      </c>
      <c r="G13" s="21">
        <v>13</v>
      </c>
      <c r="H13" s="21">
        <v>1</v>
      </c>
      <c r="I13" s="21">
        <v>0</v>
      </c>
      <c r="J13" s="22">
        <v>2</v>
      </c>
    </row>
    <row r="14" spans="1:10" x14ac:dyDescent="0.3">
      <c r="A14" s="7"/>
      <c r="B14" s="1" t="s">
        <v>16</v>
      </c>
      <c r="C14" s="2" t="s">
        <v>39</v>
      </c>
      <c r="D14" s="34" t="s">
        <v>40</v>
      </c>
      <c r="E14" s="17">
        <v>220</v>
      </c>
      <c r="F14" s="26"/>
      <c r="G14" s="17">
        <v>128</v>
      </c>
      <c r="H14" s="17">
        <v>5</v>
      </c>
      <c r="I14" s="17">
        <v>8</v>
      </c>
      <c r="J14" s="18">
        <v>8</v>
      </c>
    </row>
    <row r="15" spans="1:10" x14ac:dyDescent="0.3">
      <c r="A15" s="7"/>
      <c r="B15" s="1" t="s">
        <v>17</v>
      </c>
      <c r="C15" s="2" t="s">
        <v>41</v>
      </c>
      <c r="D15" s="34" t="s">
        <v>42</v>
      </c>
      <c r="E15" s="17">
        <v>90</v>
      </c>
      <c r="F15" s="26"/>
      <c r="G15" s="17">
        <v>151</v>
      </c>
      <c r="H15" s="17">
        <v>8</v>
      </c>
      <c r="I15" s="17">
        <v>5</v>
      </c>
      <c r="J15" s="18">
        <v>7</v>
      </c>
    </row>
    <row r="16" spans="1:10" x14ac:dyDescent="0.3">
      <c r="A16" s="7"/>
      <c r="B16" s="1" t="s">
        <v>18</v>
      </c>
      <c r="C16" s="2" t="s">
        <v>43</v>
      </c>
      <c r="D16" s="34" t="s">
        <v>44</v>
      </c>
      <c r="E16" s="17">
        <v>150</v>
      </c>
      <c r="F16" s="26"/>
      <c r="G16" s="17">
        <v>134</v>
      </c>
      <c r="H16" s="17">
        <v>3</v>
      </c>
      <c r="I16" s="17">
        <v>5</v>
      </c>
      <c r="J16" s="18">
        <v>19</v>
      </c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 t="str">
        <f>[1]Лист1!$K$95</f>
        <v>тк №1/2022</v>
      </c>
      <c r="D18" s="34" t="s">
        <v>35</v>
      </c>
      <c r="E18" s="17">
        <v>30</v>
      </c>
      <c r="F18" s="26"/>
      <c r="G18" s="17">
        <v>79</v>
      </c>
      <c r="H18" s="17">
        <v>2</v>
      </c>
      <c r="I18" s="17">
        <v>1</v>
      </c>
      <c r="J18" s="18">
        <v>15</v>
      </c>
    </row>
    <row r="19" spans="1:10" x14ac:dyDescent="0.3">
      <c r="A19" s="7"/>
      <c r="B19" s="1" t="s">
        <v>21</v>
      </c>
      <c r="C19" s="2" t="str">
        <f>[1]Лист1!$K$96</f>
        <v>тк №21/2022</v>
      </c>
      <c r="D19" s="34" t="s">
        <v>45</v>
      </c>
      <c r="E19" s="17">
        <v>40</v>
      </c>
      <c r="F19" s="26"/>
      <c r="G19" s="17">
        <v>82</v>
      </c>
      <c r="H19" s="17">
        <v>3.2</v>
      </c>
      <c r="I19" s="17">
        <v>0</v>
      </c>
      <c r="J19" s="18">
        <v>17</v>
      </c>
    </row>
    <row r="20" spans="1:10" x14ac:dyDescent="0.3">
      <c r="A20" s="7"/>
      <c r="B20" s="29" t="s">
        <v>28</v>
      </c>
      <c r="C20" s="29" t="str">
        <f>[1]Лист1!$K$94</f>
        <v>тк №25/2022</v>
      </c>
      <c r="D20" s="37" t="s">
        <v>27</v>
      </c>
      <c r="E20" s="30">
        <v>180</v>
      </c>
      <c r="F20" s="31"/>
      <c r="G20" s="30">
        <v>72</v>
      </c>
      <c r="H20" s="30">
        <v>0</v>
      </c>
      <c r="I20" s="30">
        <v>0.1</v>
      </c>
      <c r="J20" s="32">
        <v>17</v>
      </c>
    </row>
    <row r="21" spans="1:10" ht="15" thickBot="1" x14ac:dyDescent="0.35">
      <c r="A21" s="8"/>
      <c r="B21" s="9" t="s">
        <v>30</v>
      </c>
      <c r="C21" s="9" t="str">
        <f>[1]Лист1!$K$97</f>
        <v>тк №3/2022</v>
      </c>
      <c r="D21" s="35" t="s">
        <v>31</v>
      </c>
      <c r="E21" s="19">
        <v>125</v>
      </c>
      <c r="F21" s="27"/>
      <c r="G21" s="19">
        <v>71</v>
      </c>
      <c r="H21" s="19">
        <v>4</v>
      </c>
      <c r="I21" s="19">
        <v>3</v>
      </c>
      <c r="J21" s="20">
        <v>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Наташечка</cp:lastModifiedBy>
  <cp:lastPrinted>2021-05-18T10:32:40Z</cp:lastPrinted>
  <dcterms:created xsi:type="dcterms:W3CDTF">2015-06-05T18:19:34Z</dcterms:created>
  <dcterms:modified xsi:type="dcterms:W3CDTF">2025-03-16T09:26:53Z</dcterms:modified>
</cp:coreProperties>
</file>